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7" windowWidth="20490" windowHeight="7485" activeTab="0"/>
  </bookViews>
  <sheets>
    <sheet name="Sheet1" sheetId="1" r:id="rId1"/>
  </sheets>
  <definedNames>
    <definedName name="_xlnm.Print_Area" localSheetId="0">'Sheet1'!$A$10:$H$65</definedName>
  </definedNames>
  <calcPr fullCalcOnLoad="1"/>
</workbook>
</file>

<file path=xl/sharedStrings.xml><?xml version="1.0" encoding="utf-8"?>
<sst xmlns="http://schemas.openxmlformats.org/spreadsheetml/2006/main" count="80" uniqueCount="79">
  <si>
    <t>Final Grade:</t>
  </si>
  <si>
    <t>Athleticism:</t>
  </si>
  <si>
    <t>Q.A.B.</t>
  </si>
  <si>
    <t>Flexibility</t>
  </si>
  <si>
    <t>Versatility</t>
  </si>
  <si>
    <t>C.O.D.</t>
  </si>
  <si>
    <t>Run Blocking:</t>
  </si>
  <si>
    <t>In-Line</t>
  </si>
  <si>
    <t>Pass Blocking:</t>
  </si>
  <si>
    <t>Quick Set</t>
  </si>
  <si>
    <t>Explosion</t>
  </si>
  <si>
    <t>Toughness</t>
  </si>
  <si>
    <t>Production</t>
  </si>
  <si>
    <t>Instincts</t>
  </si>
  <si>
    <t>Learn/Retain</t>
  </si>
  <si>
    <t>Teamwork</t>
  </si>
  <si>
    <t>Intelligence:</t>
  </si>
  <si>
    <t>Competes:</t>
  </si>
  <si>
    <t xml:space="preserve"> </t>
  </si>
  <si>
    <t>Hands / Punch</t>
  </si>
  <si>
    <t>Ability to Get Movement</t>
  </si>
  <si>
    <t>Reach Block</t>
  </si>
  <si>
    <t>Pull &amp; Block Outside</t>
  </si>
  <si>
    <t>Adjust In Space</t>
  </si>
  <si>
    <t>Use of Hands</t>
  </si>
  <si>
    <t>Protect Corner</t>
  </si>
  <si>
    <t>Anchor / Re-Set Ability</t>
  </si>
  <si>
    <t>Handle Games/Stunts</t>
  </si>
  <si>
    <t>BIG PICTURE</t>
  </si>
  <si>
    <t>STRENGTHS</t>
  </si>
  <si>
    <t>WEAKNESSES</t>
  </si>
  <si>
    <t>Consistency / Motor</t>
  </si>
  <si>
    <t>Footwork / Re-Direct &amp; Slide</t>
  </si>
  <si>
    <t>PLAYER: Ron Leary</t>
  </si>
  <si>
    <t>NFL Position: Guard</t>
  </si>
  <si>
    <t>CFL Position:  N/A</t>
  </si>
  <si>
    <t>Height: 6.3</t>
  </si>
  <si>
    <t>Weight: 320</t>
  </si>
  <si>
    <t>40-Time: 5.36</t>
  </si>
  <si>
    <t>Bench Press:  30 Reps</t>
  </si>
  <si>
    <t>Broad Jump: 104</t>
  </si>
  <si>
    <t>Vertical: 29</t>
  </si>
  <si>
    <t>Arm: 34 3/4</t>
  </si>
  <si>
    <t>Wingspan: 70</t>
  </si>
  <si>
    <t>20-Shutte:4.91</t>
  </si>
  <si>
    <t>3-Cone:  7.87</t>
  </si>
  <si>
    <t>60-Shuttle:  N/A</t>
  </si>
  <si>
    <t>Wonderlic:N/A</t>
  </si>
  <si>
    <t>10-Time: N/A</t>
  </si>
  <si>
    <t>20-Time: N/A</t>
  </si>
  <si>
    <t>Hand: 8 5/8</t>
  </si>
  <si>
    <t>College: Memphis</t>
  </si>
  <si>
    <t xml:space="preserve">Has a solid body frame with great arm length. </t>
  </si>
  <si>
    <t>Lower body base is solid, but appear stiff at times.</t>
  </si>
  <si>
    <t>Strong able body capable of stopping the strongest defender.  Very strong punch at initial contact.</t>
  </si>
  <si>
    <t>Leary is competitve, aggressive, and can display amazing athleticism at times.  His wide body and violent punch can stop defenders at the point of attack. Good kick-out technique allows him to stop surging defenders.  Active hands consistently in contact with defenders, even on stunts.</t>
  </si>
  <si>
    <t>Leary is a heavy, but solid body, which at times hinders his lower body flexibility.  Can make mistakes back-to-back demostrating an inability to retain lessons learn from previous mistakes.</t>
  </si>
  <si>
    <t>Overall, Ron Leary is on his way to a memorable career.  He has been an effective part of the Broncos offensive line; however, he has gain 5-10 pounds which is clearly hindering his lower body flexibility. He may benefit by reaching 300 or decreasing to 305 pounds to increase his agility, to match his power.  Since he injured his achilles in this game and will probably be out for the season, it may be time to "re-tool" his body.</t>
  </si>
  <si>
    <t>A instintive blocker that understand that keeping his hands on a defender provides the QB time.</t>
  </si>
  <si>
    <t>At times missed blocking assignments back-to-back, but would eventually recover.</t>
  </si>
  <si>
    <t>Works in concert with the OL when sliding or when picking up stunts.</t>
  </si>
  <si>
    <t>A power-pack player whose hands are always in contact with the defender.</t>
  </si>
  <si>
    <t>His upper body stength allows for a very violent first blunt strike.</t>
  </si>
  <si>
    <t>He can position himself to stop the blitz and still maintain a level of agression at the point of attack.</t>
  </si>
  <si>
    <t>Capable to re-direct body weight to stop blitzer.</t>
  </si>
  <si>
    <t>He makes pulling and shifting appear simply.</t>
  </si>
  <si>
    <t>Displays swift feet with ability to slide to the wide rusher in pass protection.</t>
  </si>
  <si>
    <t>His hands are constantly active. Able to replace hands on the defender quickly to control positioning.</t>
  </si>
  <si>
    <t>Shows good balance when moving toward target.</t>
  </si>
  <si>
    <t>He is able to secure block on defensive tackle, especially when sliding to the side due to arm length.</t>
  </si>
  <si>
    <t>His drive and ability to slide contradict each other. Drive is average, while ability to slide is solid.</t>
  </si>
  <si>
    <t>Extremely good firing off out of stance to engage defender.</t>
  </si>
  <si>
    <t>Great ability to get up fast and move to the second level.</t>
  </si>
  <si>
    <t>Good body control with ability to slide and adjust in pass protection.</t>
  </si>
  <si>
    <t>Lower body flexibility stiff at times, but athletism counterbalance this weakness.</t>
  </si>
  <si>
    <t>Games Evaluated:  Denver vs. Los Angeles Rams, 14 Oct 2018</t>
  </si>
  <si>
    <t>Very good intitial contact from stance.</t>
  </si>
  <si>
    <t>Good body control allows him to re-attack while adjusting.</t>
  </si>
  <si>
    <t>Active engagement in all plays, rarely gave up on block.</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</si>
</sst>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3">
    <font>
      <sz val="10"/>
      <name val="Arial"/>
      <family val="0"/>
    </font>
    <font>
      <b/>
      <sz val="10"/>
      <name val="Arial"/>
      <family val="2"/>
    </font>
    <font>
      <sz val="8"/>
      <name val="Arial"/>
      <family val="2"/>
    </font>
    <font>
      <b/>
      <i/>
      <sz val="10"/>
      <name val="Arial"/>
      <family val="2"/>
    </font>
    <font>
      <i/>
      <sz val="10"/>
      <name val="Arial"/>
      <family val="2"/>
    </font>
    <font>
      <sz val="10"/>
      <name val="Times New Roman"/>
      <family val="1"/>
    </font>
    <font>
      <sz val="9"/>
      <name val="Arial"/>
      <family val="2"/>
    </font>
    <font>
      <b/>
      <sz val="10"/>
      <color indexed="16"/>
      <name val="Arial"/>
      <family val="2"/>
    </font>
    <font>
      <b/>
      <sz val="10"/>
      <color indexed="10"/>
      <name val="Arial"/>
      <family val="2"/>
    </font>
    <font>
      <b/>
      <sz val="10"/>
      <color indexed="53"/>
      <name val="Arial"/>
      <family val="2"/>
    </font>
    <font>
      <b/>
      <sz val="10"/>
      <color indexed="17"/>
      <name val="Arial"/>
      <family val="2"/>
    </font>
    <font>
      <b/>
      <sz val="10"/>
      <color indexed="12"/>
      <name val="Arial"/>
      <family val="2"/>
    </font>
    <font>
      <b/>
      <sz val="10"/>
      <color indexed="40"/>
      <name val="Arial"/>
      <family val="2"/>
    </font>
    <font>
      <b/>
      <sz val="10"/>
      <color indexed="20"/>
      <name val="Arial"/>
      <family val="2"/>
    </font>
    <font>
      <b/>
      <sz val="14"/>
      <name val="Arial"/>
      <family val="2"/>
    </font>
    <font>
      <sz val="14"/>
      <name val="Arial"/>
      <family val="2"/>
    </font>
    <font>
      <sz val="10"/>
      <name val="Arial Narrow"/>
      <family val="2"/>
    </font>
    <font>
      <b/>
      <i/>
      <sz val="14"/>
      <name val="Arial"/>
      <family val="2"/>
    </font>
    <font>
      <sz val="9.5"/>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600291252136"/>
        <bgColor indexed="64"/>
      </patternFill>
    </fill>
    <fill>
      <patternFill patternType="solid">
        <fgColor theme="6" tint="0.399949997663497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dashed"/>
      <right>
        <color indexed="63"/>
      </right>
      <top>
        <color indexed="63"/>
      </top>
      <bottom style="mediu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dashed"/>
    </border>
    <border>
      <left style="medium"/>
      <right style="medium"/>
      <top style="dashed"/>
      <bottom style="dashed"/>
    </border>
    <border>
      <left style="medium"/>
      <right style="medium"/>
      <top style="dashed"/>
      <bottom style="medium"/>
    </border>
    <border>
      <left style="medium"/>
      <right style="medium"/>
      <top style="medium"/>
      <bottom>
        <color indexed="63"/>
      </bottom>
    </border>
    <border>
      <left style="medium"/>
      <right>
        <color indexed="63"/>
      </right>
      <top style="dashed"/>
      <bottom style="dashed"/>
    </border>
    <border>
      <left style="medium"/>
      <right style="medium"/>
      <top>
        <color indexed="63"/>
      </top>
      <bottom style="medium"/>
    </border>
    <border>
      <left style="medium"/>
      <right style="medium"/>
      <top style="dashed"/>
      <bottom>
        <color indexed="63"/>
      </bottom>
    </border>
    <border>
      <left style="medium"/>
      <right style="medium"/>
      <top style="medium"/>
      <bottom style="medium"/>
    </border>
    <border>
      <left>
        <color indexed="63"/>
      </left>
      <right style="medium"/>
      <top style="medium"/>
      <bottom>
        <color indexed="63"/>
      </bottom>
    </border>
    <border>
      <left>
        <color indexed="63"/>
      </left>
      <right>
        <color indexed="63"/>
      </right>
      <top style="dashed"/>
      <bottom style="dashed"/>
    </border>
    <border>
      <left>
        <color indexed="63"/>
      </left>
      <right style="medium"/>
      <top style="dashed"/>
      <bottom style="dashed"/>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30">
    <xf numFmtId="0" fontId="0" fillId="0" borderId="0" xfId="0"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5" fillId="0" borderId="0" xfId="0" applyFont="1" applyAlignment="1">
      <alignment/>
    </xf>
    <xf numFmtId="0" fontId="6" fillId="0" borderId="0" xfId="0" applyFont="1" applyBorder="1" applyAlignment="1">
      <alignment horizontal="justify" vertical="top" wrapText="1"/>
    </xf>
    <xf numFmtId="0" fontId="0" fillId="0" borderId="0" xfId="0" applyNumberFormat="1" applyAlignment="1">
      <alignment/>
    </xf>
    <xf numFmtId="0" fontId="0" fillId="0" borderId="0" xfId="0" applyFont="1" applyAlignment="1">
      <alignment/>
    </xf>
    <xf numFmtId="0" fontId="15" fillId="0" borderId="0" xfId="0" applyFont="1" applyAlignment="1">
      <alignment/>
    </xf>
    <xf numFmtId="0" fontId="0" fillId="0" borderId="0" xfId="0" applyAlignment="1">
      <alignment vertical="center"/>
    </xf>
    <xf numFmtId="0" fontId="3" fillId="0" borderId="10" xfId="0" applyFont="1" applyFill="1" applyBorder="1" applyAlignment="1">
      <alignment horizontal="center"/>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2" xfId="0" applyFont="1" applyFill="1" applyBorder="1" applyAlignment="1">
      <alignment horizontal="left" vertical="top" wrapText="1"/>
    </xf>
    <xf numFmtId="0" fontId="0" fillId="0" borderId="13" xfId="0" applyFont="1" applyBorder="1" applyAlignment="1">
      <alignment horizontal="left" vertical="top" wrapText="1"/>
    </xf>
    <xf numFmtId="0" fontId="1" fillId="15" borderId="14" xfId="0" applyFont="1" applyFill="1" applyBorder="1" applyAlignment="1">
      <alignment/>
    </xf>
    <xf numFmtId="2" fontId="1" fillId="15" borderId="10" xfId="0" applyNumberFormat="1" applyFont="1" applyFill="1" applyBorder="1" applyAlignment="1">
      <alignment/>
    </xf>
    <xf numFmtId="0" fontId="1" fillId="15" borderId="15" xfId="0" applyFont="1" applyFill="1" applyBorder="1" applyAlignment="1">
      <alignment/>
    </xf>
    <xf numFmtId="2" fontId="1" fillId="15" borderId="16" xfId="0" applyNumberFormat="1" applyFont="1" applyFill="1" applyBorder="1" applyAlignment="1">
      <alignment/>
    </xf>
    <xf numFmtId="2" fontId="1" fillId="15" borderId="17" xfId="0" applyNumberFormat="1" applyFont="1" applyFill="1" applyBorder="1" applyAlignment="1">
      <alignment/>
    </xf>
    <xf numFmtId="0" fontId="4" fillId="8" borderId="18" xfId="0" applyFont="1" applyFill="1" applyBorder="1" applyAlignment="1">
      <alignment/>
    </xf>
    <xf numFmtId="2" fontId="4" fillId="8" borderId="18" xfId="0" applyNumberFormat="1" applyFont="1" applyFill="1" applyBorder="1" applyAlignment="1">
      <alignment/>
    </xf>
    <xf numFmtId="0" fontId="4" fillId="0" borderId="19" xfId="0" applyFont="1" applyFill="1" applyBorder="1" applyAlignment="1">
      <alignment/>
    </xf>
    <xf numFmtId="2" fontId="4" fillId="0" borderId="19" xfId="0" applyNumberFormat="1" applyFont="1" applyFill="1" applyBorder="1" applyAlignment="1">
      <alignment/>
    </xf>
    <xf numFmtId="0" fontId="4" fillId="8" borderId="20" xfId="0" applyFont="1" applyFill="1" applyBorder="1" applyAlignment="1">
      <alignment/>
    </xf>
    <xf numFmtId="2" fontId="4" fillId="8" borderId="20" xfId="0" applyNumberFormat="1" applyFont="1" applyFill="1" applyBorder="1" applyAlignment="1">
      <alignment/>
    </xf>
    <xf numFmtId="0" fontId="14" fillId="33" borderId="15" xfId="0" applyFont="1" applyFill="1" applyBorder="1" applyAlignment="1">
      <alignment/>
    </xf>
    <xf numFmtId="0" fontId="0" fillId="34" borderId="14" xfId="0" applyFont="1" applyFill="1" applyBorder="1" applyAlignment="1">
      <alignment/>
    </xf>
    <xf numFmtId="2" fontId="0" fillId="34" borderId="21" xfId="0" applyNumberFormat="1" applyFont="1" applyFill="1" applyBorder="1" applyAlignment="1">
      <alignment/>
    </xf>
    <xf numFmtId="0" fontId="0" fillId="0" borderId="22" xfId="0" applyFont="1" applyBorder="1" applyAlignment="1">
      <alignment/>
    </xf>
    <xf numFmtId="2" fontId="0" fillId="0" borderId="19" xfId="0" applyNumberFormat="1" applyFont="1" applyBorder="1" applyAlignment="1">
      <alignment/>
    </xf>
    <xf numFmtId="0" fontId="0" fillId="34" borderId="22" xfId="0" applyFont="1" applyFill="1" applyBorder="1" applyAlignment="1">
      <alignment/>
    </xf>
    <xf numFmtId="2" fontId="0" fillId="34" borderId="19" xfId="0" applyNumberFormat="1" applyFont="1" applyFill="1" applyBorder="1" applyAlignment="1">
      <alignment/>
    </xf>
    <xf numFmtId="0" fontId="0" fillId="34" borderId="13" xfId="0" applyFont="1" applyFill="1" applyBorder="1" applyAlignment="1">
      <alignment/>
    </xf>
    <xf numFmtId="2" fontId="0" fillId="34" borderId="23" xfId="0" applyNumberFormat="1" applyFont="1" applyFill="1" applyBorder="1" applyAlignment="1">
      <alignment/>
    </xf>
    <xf numFmtId="0" fontId="0" fillId="34" borderId="18" xfId="0" applyFont="1" applyFill="1" applyBorder="1" applyAlignment="1">
      <alignment/>
    </xf>
    <xf numFmtId="2" fontId="0" fillId="34" borderId="18" xfId="0" applyNumberFormat="1" applyFont="1" applyFill="1" applyBorder="1" applyAlignment="1">
      <alignment/>
    </xf>
    <xf numFmtId="0" fontId="18" fillId="0" borderId="19" xfId="0" applyFont="1" applyBorder="1" applyAlignment="1">
      <alignment/>
    </xf>
    <xf numFmtId="0" fontId="0" fillId="8" borderId="19" xfId="0" applyFont="1" applyFill="1" applyBorder="1" applyAlignment="1">
      <alignment/>
    </xf>
    <xf numFmtId="2" fontId="0" fillId="8" borderId="19" xfId="0" applyNumberFormat="1" applyFont="1" applyFill="1" applyBorder="1" applyAlignment="1">
      <alignment/>
    </xf>
    <xf numFmtId="0" fontId="0" fillId="0" borderId="20" xfId="0" applyFont="1" applyBorder="1" applyAlignment="1">
      <alignment/>
    </xf>
    <xf numFmtId="2" fontId="0" fillId="0" borderId="20" xfId="0" applyNumberFormat="1" applyFont="1" applyBorder="1" applyAlignment="1">
      <alignment/>
    </xf>
    <xf numFmtId="0" fontId="0" fillId="8" borderId="18" xfId="0" applyFont="1" applyFill="1" applyBorder="1" applyAlignment="1">
      <alignment/>
    </xf>
    <xf numFmtId="2" fontId="0" fillId="8" borderId="18" xfId="0" applyNumberFormat="1" applyFont="1" applyFill="1" applyBorder="1" applyAlignment="1">
      <alignment/>
    </xf>
    <xf numFmtId="0" fontId="0" fillId="0" borderId="19" xfId="0" applyFont="1" applyFill="1" applyBorder="1" applyAlignment="1">
      <alignment/>
    </xf>
    <xf numFmtId="2" fontId="0" fillId="0" borderId="19" xfId="0" applyNumberFormat="1" applyFont="1" applyFill="1" applyBorder="1" applyAlignment="1">
      <alignment/>
    </xf>
    <xf numFmtId="2" fontId="0" fillId="0" borderId="24" xfId="0" applyNumberFormat="1" applyFont="1" applyFill="1" applyBorder="1" applyAlignment="1">
      <alignment/>
    </xf>
    <xf numFmtId="0" fontId="0" fillId="8" borderId="20" xfId="0" applyFont="1" applyFill="1" applyBorder="1" applyAlignment="1">
      <alignment/>
    </xf>
    <xf numFmtId="2" fontId="0" fillId="8" borderId="20" xfId="0" applyNumberFormat="1" applyFont="1" applyFill="1" applyBorder="1" applyAlignment="1">
      <alignment/>
    </xf>
    <xf numFmtId="0" fontId="0" fillId="0" borderId="19" xfId="0" applyFont="1" applyBorder="1" applyAlignment="1">
      <alignment/>
    </xf>
    <xf numFmtId="0" fontId="0" fillId="34" borderId="19" xfId="0" applyFont="1" applyFill="1" applyBorder="1" applyAlignment="1">
      <alignment/>
    </xf>
    <xf numFmtId="0" fontId="0" fillId="0" borderId="24" xfId="0" applyFont="1" applyFill="1" applyBorder="1" applyAlignment="1">
      <alignment/>
    </xf>
    <xf numFmtId="0" fontId="14" fillId="33" borderId="25" xfId="0" applyFont="1" applyFill="1" applyBorder="1" applyAlignment="1">
      <alignment/>
    </xf>
    <xf numFmtId="2" fontId="14" fillId="33" borderId="16" xfId="0" applyNumberFormat="1" applyFont="1" applyFill="1" applyBorder="1" applyAlignment="1">
      <alignment horizontal="right"/>
    </xf>
    <xf numFmtId="2" fontId="14" fillId="33" borderId="17" xfId="0" applyNumberFormat="1" applyFont="1" applyFill="1" applyBorder="1" applyAlignment="1">
      <alignment horizontal="left"/>
    </xf>
    <xf numFmtId="0" fontId="16" fillId="8" borderId="19" xfId="0" applyFont="1" applyFill="1" applyBorder="1" applyAlignment="1">
      <alignment/>
    </xf>
    <xf numFmtId="0" fontId="17" fillId="33" borderId="15" xfId="0" applyFont="1" applyFill="1" applyBorder="1" applyAlignment="1">
      <alignment horizontal="left"/>
    </xf>
    <xf numFmtId="0" fontId="17" fillId="33" borderId="16" xfId="0" applyFont="1" applyFill="1" applyBorder="1" applyAlignment="1">
      <alignment horizontal="left"/>
    </xf>
    <xf numFmtId="0" fontId="17" fillId="33" borderId="17" xfId="0" applyFont="1" applyFill="1" applyBorder="1" applyAlignment="1">
      <alignment horizontal="left"/>
    </xf>
    <xf numFmtId="0" fontId="14" fillId="33" borderId="16" xfId="0" applyFont="1" applyFill="1" applyBorder="1" applyAlignment="1">
      <alignment horizontal="left"/>
    </xf>
    <xf numFmtId="0" fontId="14" fillId="33" borderId="17" xfId="0" applyFont="1" applyFill="1" applyBorder="1" applyAlignment="1">
      <alignment horizontal="left"/>
    </xf>
    <xf numFmtId="0" fontId="14" fillId="33" borderId="15" xfId="0" applyFont="1" applyFill="1" applyBorder="1" applyAlignment="1">
      <alignment horizontal="left"/>
    </xf>
    <xf numFmtId="0" fontId="0" fillId="34" borderId="10" xfId="0" applyFont="1" applyFill="1" applyBorder="1" applyAlignment="1">
      <alignment horizontal="left" vertical="top" wrapText="1"/>
    </xf>
    <xf numFmtId="0" fontId="0" fillId="34" borderId="10" xfId="0" applyFont="1" applyFill="1" applyBorder="1" applyAlignment="1">
      <alignment horizontal="left" vertical="top" wrapText="1"/>
    </xf>
    <xf numFmtId="0" fontId="0" fillId="34" borderId="26" xfId="0" applyFont="1" applyFill="1" applyBorder="1" applyAlignment="1">
      <alignment horizontal="left" vertical="top" wrapText="1"/>
    </xf>
    <xf numFmtId="0" fontId="0" fillId="0" borderId="27" xfId="0" applyFont="1" applyBorder="1" applyAlignment="1">
      <alignment horizontal="left" vertical="top" wrapText="1"/>
    </xf>
    <xf numFmtId="0" fontId="0" fillId="0" borderId="27" xfId="0" applyFont="1" applyBorder="1" applyAlignment="1">
      <alignment horizontal="left" vertical="top" wrapText="1"/>
    </xf>
    <xf numFmtId="0" fontId="0" fillId="0" borderId="28" xfId="0" applyFont="1" applyBorder="1" applyAlignment="1">
      <alignment horizontal="left" vertical="top" wrapText="1"/>
    </xf>
    <xf numFmtId="0" fontId="0" fillId="34" borderId="27" xfId="0" applyFont="1" applyFill="1" applyBorder="1" applyAlignment="1">
      <alignment horizontal="left" vertical="top" wrapText="1"/>
    </xf>
    <xf numFmtId="0" fontId="0" fillId="34" borderId="27" xfId="0" applyFont="1" applyFill="1" applyBorder="1" applyAlignment="1">
      <alignment horizontal="left" vertical="top" wrapText="1"/>
    </xf>
    <xf numFmtId="0" fontId="0" fillId="34" borderId="28" xfId="0" applyFont="1" applyFill="1" applyBorder="1" applyAlignment="1">
      <alignment horizontal="left" vertical="top" wrapText="1"/>
    </xf>
    <xf numFmtId="0" fontId="14" fillId="16" borderId="14" xfId="0" applyFont="1" applyFill="1" applyBorder="1" applyAlignment="1">
      <alignment horizontal="center" vertical="center"/>
    </xf>
    <xf numFmtId="0" fontId="14" fillId="16" borderId="10" xfId="0" applyFont="1" applyFill="1" applyBorder="1" applyAlignment="1">
      <alignment horizontal="center" vertical="center"/>
    </xf>
    <xf numFmtId="0" fontId="14" fillId="16" borderId="26" xfId="0" applyFont="1" applyFill="1" applyBorder="1" applyAlignment="1">
      <alignment horizontal="center" vertical="center"/>
    </xf>
    <xf numFmtId="0" fontId="14" fillId="16" borderId="13" xfId="0" applyFont="1" applyFill="1" applyBorder="1" applyAlignment="1">
      <alignment horizontal="center" vertical="center"/>
    </xf>
    <xf numFmtId="0" fontId="14" fillId="16" borderId="12" xfId="0" applyFont="1" applyFill="1" applyBorder="1" applyAlignment="1">
      <alignment horizontal="center" vertical="center"/>
    </xf>
    <xf numFmtId="0" fontId="14" fillId="16" borderId="29" xfId="0" applyFont="1" applyFill="1" applyBorder="1" applyAlignment="1">
      <alignment horizontal="center" vertical="center"/>
    </xf>
    <xf numFmtId="0" fontId="0" fillId="8" borderId="19" xfId="0" applyFont="1" applyFill="1" applyBorder="1" applyAlignment="1">
      <alignment horizontal="left" vertical="top" wrapText="1"/>
    </xf>
    <xf numFmtId="0" fontId="0" fillId="8" borderId="19" xfId="0" applyFont="1" applyFill="1" applyBorder="1" applyAlignment="1">
      <alignment horizontal="left" vertical="top" wrapText="1"/>
    </xf>
    <xf numFmtId="0" fontId="0" fillId="0" borderId="20" xfId="0" applyFont="1" applyBorder="1" applyAlignment="1">
      <alignment horizontal="left" vertical="top" wrapText="1"/>
    </xf>
    <xf numFmtId="0" fontId="0" fillId="0" borderId="20" xfId="0" applyFont="1" applyBorder="1" applyAlignment="1">
      <alignment horizontal="left" vertical="top" wrapText="1"/>
    </xf>
    <xf numFmtId="0" fontId="16" fillId="0" borderId="14" xfId="0" applyFont="1" applyBorder="1" applyAlignment="1">
      <alignment horizontal="left" vertical="top" wrapText="1"/>
    </xf>
    <xf numFmtId="0" fontId="0" fillId="0" borderId="10" xfId="0" applyFont="1" applyBorder="1" applyAlignment="1">
      <alignment/>
    </xf>
    <xf numFmtId="0" fontId="0" fillId="0" borderId="26" xfId="0" applyFont="1" applyBorder="1" applyAlignment="1">
      <alignment/>
    </xf>
    <xf numFmtId="0" fontId="0" fillId="0" borderId="30" xfId="0" applyFont="1" applyBorder="1" applyAlignment="1">
      <alignment/>
    </xf>
    <xf numFmtId="0" fontId="0" fillId="0" borderId="0" xfId="0" applyFont="1" applyBorder="1" applyAlignment="1">
      <alignment/>
    </xf>
    <xf numFmtId="0" fontId="0" fillId="0" borderId="31" xfId="0" applyFont="1" applyBorder="1" applyAlignment="1">
      <alignment/>
    </xf>
    <xf numFmtId="0" fontId="0" fillId="0" borderId="13" xfId="0" applyFont="1" applyBorder="1" applyAlignment="1">
      <alignment/>
    </xf>
    <xf numFmtId="0" fontId="0" fillId="0" borderId="12" xfId="0" applyFont="1" applyBorder="1" applyAlignment="1">
      <alignment/>
    </xf>
    <xf numFmtId="0" fontId="0" fillId="0" borderId="29" xfId="0" applyFont="1" applyBorder="1" applyAlignment="1">
      <alignment/>
    </xf>
    <xf numFmtId="0" fontId="0" fillId="0" borderId="13" xfId="0" applyFont="1" applyBorder="1" applyAlignment="1">
      <alignment horizontal="left" vertical="top" wrapText="1"/>
    </xf>
    <xf numFmtId="0" fontId="0" fillId="0" borderId="12" xfId="0" applyFont="1" applyBorder="1" applyAlignment="1">
      <alignment horizontal="left" vertical="top" wrapText="1"/>
    </xf>
    <xf numFmtId="0" fontId="0" fillId="8" borderId="18" xfId="0" applyFont="1" applyFill="1" applyBorder="1" applyAlignment="1">
      <alignment horizontal="left" vertical="top" wrapText="1"/>
    </xf>
    <xf numFmtId="0" fontId="0" fillId="8" borderId="18" xfId="0" applyFont="1" applyFill="1" applyBorder="1" applyAlignment="1">
      <alignment horizontal="left" vertical="top" wrapText="1"/>
    </xf>
    <xf numFmtId="0" fontId="0" fillId="0" borderId="19" xfId="0" applyFont="1" applyBorder="1" applyAlignment="1">
      <alignment horizontal="left" vertical="top" wrapText="1"/>
    </xf>
    <xf numFmtId="0" fontId="0" fillId="0" borderId="19" xfId="0" applyFont="1" applyBorder="1" applyAlignment="1">
      <alignment horizontal="left" vertical="top" wrapText="1"/>
    </xf>
    <xf numFmtId="0" fontId="0" fillId="8" borderId="20" xfId="0" applyFont="1" applyFill="1" applyBorder="1" applyAlignment="1">
      <alignment horizontal="left" vertical="top" wrapText="1"/>
    </xf>
    <xf numFmtId="0" fontId="0" fillId="8" borderId="20" xfId="0" applyFont="1" applyFill="1" applyBorder="1" applyAlignment="1">
      <alignment horizontal="left" vertical="top" wrapText="1"/>
    </xf>
    <xf numFmtId="0" fontId="0" fillId="0" borderId="0" xfId="0" applyFont="1" applyAlignment="1">
      <alignment/>
    </xf>
    <xf numFmtId="0" fontId="0" fillId="0" borderId="0" xfId="0" applyAlignment="1">
      <alignment/>
    </xf>
    <xf numFmtId="0" fontId="0" fillId="0" borderId="19" xfId="0" applyFont="1" applyFill="1" applyBorder="1" applyAlignment="1">
      <alignment horizontal="left" vertical="top" wrapText="1"/>
    </xf>
    <xf numFmtId="0" fontId="1" fillId="0" borderId="10" xfId="0" applyFont="1" applyBorder="1" applyAlignment="1">
      <alignment horizontal="center"/>
    </xf>
    <xf numFmtId="0" fontId="1" fillId="0" borderId="0" xfId="0" applyFont="1" applyBorder="1" applyAlignment="1">
      <alignment horizontal="center"/>
    </xf>
    <xf numFmtId="0" fontId="0" fillId="34" borderId="18" xfId="0" applyFont="1" applyFill="1" applyBorder="1" applyAlignment="1">
      <alignment horizontal="left" vertical="top" wrapText="1"/>
    </xf>
    <xf numFmtId="0" fontId="0" fillId="34" borderId="18" xfId="0" applyFont="1" applyFill="1" applyBorder="1" applyAlignment="1">
      <alignment horizontal="left" vertical="top" wrapText="1"/>
    </xf>
    <xf numFmtId="0" fontId="3" fillId="0" borderId="10" xfId="0" applyFont="1" applyFill="1" applyBorder="1" applyAlignment="1">
      <alignment horizontal="center"/>
    </xf>
    <xf numFmtId="0" fontId="0" fillId="0" borderId="24" xfId="0" applyFont="1" applyFill="1" applyBorder="1" applyAlignment="1">
      <alignment horizontal="left" vertical="top" wrapText="1"/>
    </xf>
    <xf numFmtId="0" fontId="0" fillId="0" borderId="24" xfId="0" applyFont="1" applyBorder="1" applyAlignment="1">
      <alignment horizontal="left" vertical="top" wrapText="1"/>
    </xf>
    <xf numFmtId="0" fontId="0" fillId="34" borderId="12" xfId="0" applyFont="1" applyFill="1" applyBorder="1" applyAlignment="1">
      <alignment horizontal="left" vertical="top" wrapText="1"/>
    </xf>
    <xf numFmtId="0" fontId="0" fillId="34" borderId="12"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19" xfId="0" applyFont="1" applyFill="1" applyBorder="1" applyAlignment="1">
      <alignment horizontal="left" vertical="top" wrapText="1"/>
    </xf>
    <xf numFmtId="0" fontId="0" fillId="34" borderId="19" xfId="0" applyFont="1" applyFill="1" applyBorder="1" applyAlignment="1">
      <alignment horizontal="left" vertical="top" wrapText="1"/>
    </xf>
    <xf numFmtId="0" fontId="14" fillId="35" borderId="15" xfId="0" applyFont="1" applyFill="1" applyBorder="1" applyAlignment="1">
      <alignment horizontal="center"/>
    </xf>
    <xf numFmtId="0" fontId="14" fillId="35" borderId="16" xfId="0" applyFont="1" applyFill="1" applyBorder="1" applyAlignment="1">
      <alignment horizontal="center"/>
    </xf>
    <xf numFmtId="0" fontId="14" fillId="35" borderId="17" xfId="0" applyFont="1" applyFill="1" applyBorder="1" applyAlignment="1">
      <alignment horizontal="center"/>
    </xf>
    <xf numFmtId="0" fontId="0" fillId="0" borderId="14" xfId="0" applyBorder="1" applyAlignment="1">
      <alignment horizontal="center" wrapText="1"/>
    </xf>
    <xf numFmtId="0" fontId="0" fillId="0" borderId="10" xfId="0" applyBorder="1" applyAlignment="1">
      <alignment horizontal="center" wrapText="1"/>
    </xf>
    <xf numFmtId="0" fontId="0" fillId="0" borderId="26" xfId="0" applyBorder="1" applyAlignment="1">
      <alignment horizontal="center" wrapText="1"/>
    </xf>
    <xf numFmtId="0" fontId="0" fillId="0" borderId="30" xfId="0" applyBorder="1" applyAlignment="1">
      <alignment horizontal="center" wrapText="1"/>
    </xf>
    <xf numFmtId="0" fontId="0" fillId="0" borderId="0" xfId="0" applyBorder="1" applyAlignment="1">
      <alignment horizontal="center" wrapText="1"/>
    </xf>
    <xf numFmtId="0" fontId="0" fillId="0" borderId="31" xfId="0" applyBorder="1" applyAlignment="1">
      <alignment horizontal="center" wrapText="1"/>
    </xf>
    <xf numFmtId="0" fontId="0" fillId="0" borderId="13" xfId="0" applyBorder="1" applyAlignment="1">
      <alignment horizontal="center" wrapText="1"/>
    </xf>
    <xf numFmtId="0" fontId="0" fillId="0" borderId="12" xfId="0" applyBorder="1" applyAlignment="1">
      <alignment horizontal="center" wrapText="1"/>
    </xf>
    <xf numFmtId="0" fontId="0" fillId="0" borderId="29" xfId="0" applyBorder="1" applyAlignment="1">
      <alignment horizontal="center" wrapText="1"/>
    </xf>
    <xf numFmtId="0" fontId="0" fillId="0" borderId="0" xfId="0"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65"/>
  <sheetViews>
    <sheetView tabSelected="1" zoomScale="142" zoomScaleNormal="142" zoomScalePageLayoutView="0" workbookViewId="0" topLeftCell="A2">
      <selection activeCell="C36" sqref="C36:H36"/>
    </sheetView>
  </sheetViews>
  <sheetFormatPr defaultColWidth="8.8515625" defaultRowHeight="12.75"/>
  <cols>
    <col min="1" max="1" width="19.421875" style="0" bestFit="1" customWidth="1"/>
    <col min="2" max="2" width="5.421875" style="0" customWidth="1"/>
    <col min="3" max="8" width="14.140625" style="0" customWidth="1"/>
  </cols>
  <sheetData>
    <row r="1" spans="1:8" ht="18.75" thickBot="1">
      <c r="A1" s="65" t="s">
        <v>33</v>
      </c>
      <c r="B1" s="63"/>
      <c r="C1" s="63"/>
      <c r="D1" s="64"/>
      <c r="E1" s="65" t="s">
        <v>0</v>
      </c>
      <c r="F1" s="63"/>
      <c r="G1" s="57">
        <f>SUM(B11,B18,B26,B34,B39)/5</f>
        <v>7.991904761904761</v>
      </c>
      <c r="H1" s="58"/>
    </row>
    <row r="2" spans="1:8" ht="18.75" thickBot="1">
      <c r="A2" s="65" t="s">
        <v>34</v>
      </c>
      <c r="B2" s="63"/>
      <c r="C2" s="64"/>
      <c r="D2" s="63" t="s">
        <v>35</v>
      </c>
      <c r="E2" s="63"/>
      <c r="F2" s="63"/>
      <c r="G2" s="63"/>
      <c r="H2" s="64"/>
    </row>
    <row r="3" spans="1:8" ht="18.75" thickBot="1">
      <c r="A3" s="30" t="s">
        <v>36</v>
      </c>
      <c r="B3" s="63"/>
      <c r="C3" s="64"/>
      <c r="D3" s="65" t="s">
        <v>37</v>
      </c>
      <c r="E3" s="63"/>
      <c r="F3" s="64"/>
      <c r="G3" s="65" t="s">
        <v>38</v>
      </c>
      <c r="H3" s="64"/>
    </row>
    <row r="4" spans="1:8" ht="19.5" thickBot="1">
      <c r="A4" s="56" t="s">
        <v>48</v>
      </c>
      <c r="B4" s="65" t="s">
        <v>49</v>
      </c>
      <c r="C4" s="63"/>
      <c r="D4" s="64"/>
      <c r="E4" s="60" t="s">
        <v>47</v>
      </c>
      <c r="F4" s="61"/>
      <c r="G4" s="61"/>
      <c r="H4" s="62"/>
    </row>
    <row r="5" spans="1:8" ht="19.5" thickBot="1">
      <c r="A5" s="56" t="s">
        <v>44</v>
      </c>
      <c r="B5" s="65" t="s">
        <v>45</v>
      </c>
      <c r="C5" s="63"/>
      <c r="D5" s="64"/>
      <c r="E5" s="60" t="s">
        <v>46</v>
      </c>
      <c r="F5" s="61"/>
      <c r="G5" s="61"/>
      <c r="H5" s="62"/>
    </row>
    <row r="6" spans="1:8" ht="19.5" thickBot="1">
      <c r="A6" s="56" t="s">
        <v>50</v>
      </c>
      <c r="B6" s="65" t="s">
        <v>42</v>
      </c>
      <c r="C6" s="63"/>
      <c r="D6" s="64"/>
      <c r="E6" s="60" t="s">
        <v>43</v>
      </c>
      <c r="F6" s="61"/>
      <c r="G6" s="61"/>
      <c r="H6" s="62"/>
    </row>
    <row r="7" spans="1:8" ht="19.5" thickBot="1">
      <c r="A7" s="56" t="s">
        <v>41</v>
      </c>
      <c r="B7" s="65" t="s">
        <v>40</v>
      </c>
      <c r="C7" s="63"/>
      <c r="D7" s="64"/>
      <c r="E7" s="60" t="s">
        <v>39</v>
      </c>
      <c r="F7" s="61"/>
      <c r="G7" s="61"/>
      <c r="H7" s="62"/>
    </row>
    <row r="8" spans="1:8" ht="18.75" thickBot="1">
      <c r="A8" s="63" t="s">
        <v>51</v>
      </c>
      <c r="B8" s="63"/>
      <c r="C8" s="63"/>
      <c r="D8" s="63"/>
      <c r="E8" s="63"/>
      <c r="F8" s="63"/>
      <c r="G8" s="63"/>
      <c r="H8" s="64"/>
    </row>
    <row r="9" spans="1:8" ht="18" customHeight="1" thickBot="1">
      <c r="A9" s="65" t="s">
        <v>75</v>
      </c>
      <c r="B9" s="63"/>
      <c r="C9" s="63"/>
      <c r="D9" s="63"/>
      <c r="E9" s="63"/>
      <c r="F9" s="63"/>
      <c r="G9" s="63"/>
      <c r="H9" s="64"/>
    </row>
    <row r="10" spans="2:8" ht="5.25" customHeight="1" thickBot="1">
      <c r="B10" s="102"/>
      <c r="C10" s="103"/>
      <c r="D10" s="103"/>
      <c r="E10" s="103"/>
      <c r="F10" s="103"/>
      <c r="G10" s="103"/>
      <c r="H10" s="103"/>
    </row>
    <row r="11" spans="1:10" ht="13.5" thickBot="1">
      <c r="A11" s="21" t="s">
        <v>1</v>
      </c>
      <c r="B11" s="22">
        <f>SUM(B12:B16)/5</f>
        <v>7.9</v>
      </c>
      <c r="C11" s="15"/>
      <c r="D11" s="16"/>
      <c r="E11" s="16"/>
      <c r="F11" s="16"/>
      <c r="G11" s="16"/>
      <c r="H11" s="16"/>
      <c r="J11" s="8"/>
    </row>
    <row r="12" spans="1:8" ht="12.75">
      <c r="A12" s="31" t="s">
        <v>2</v>
      </c>
      <c r="B12" s="32">
        <v>8.5</v>
      </c>
      <c r="C12" s="66" t="s">
        <v>52</v>
      </c>
      <c r="D12" s="67"/>
      <c r="E12" s="67"/>
      <c r="F12" s="67"/>
      <c r="G12" s="67"/>
      <c r="H12" s="68"/>
    </row>
    <row r="13" spans="1:8" ht="12.75">
      <c r="A13" s="33" t="s">
        <v>3</v>
      </c>
      <c r="B13" s="34">
        <v>7.5</v>
      </c>
      <c r="C13" s="69" t="s">
        <v>74</v>
      </c>
      <c r="D13" s="70"/>
      <c r="E13" s="70"/>
      <c r="F13" s="70"/>
      <c r="G13" s="70"/>
      <c r="H13" s="71"/>
    </row>
    <row r="14" spans="1:8" ht="12.75">
      <c r="A14" s="35" t="s">
        <v>5</v>
      </c>
      <c r="B14" s="36">
        <v>8</v>
      </c>
      <c r="C14" s="72" t="s">
        <v>73</v>
      </c>
      <c r="D14" s="73"/>
      <c r="E14" s="73"/>
      <c r="F14" s="73"/>
      <c r="G14" s="73"/>
      <c r="H14" s="74"/>
    </row>
    <row r="15" spans="1:8" ht="12.75">
      <c r="A15" s="33" t="s">
        <v>10</v>
      </c>
      <c r="B15" s="34">
        <v>8</v>
      </c>
      <c r="C15" s="69" t="s">
        <v>76</v>
      </c>
      <c r="D15" s="70"/>
      <c r="E15" s="70"/>
      <c r="F15" s="70"/>
      <c r="G15" s="70"/>
      <c r="H15" s="71"/>
    </row>
    <row r="16" spans="1:12" ht="13.5" thickBot="1">
      <c r="A16" s="37" t="s">
        <v>4</v>
      </c>
      <c r="B16" s="38">
        <v>7.5</v>
      </c>
      <c r="C16" s="112" t="s">
        <v>72</v>
      </c>
      <c r="D16" s="113"/>
      <c r="E16" s="113"/>
      <c r="F16" s="113"/>
      <c r="G16" s="113"/>
      <c r="H16" s="114"/>
      <c r="L16" t="s">
        <v>18</v>
      </c>
    </row>
    <row r="17" spans="1:8" ht="6" customHeight="1" thickBot="1">
      <c r="A17" s="129"/>
      <c r="B17" s="129"/>
      <c r="C17" s="129"/>
      <c r="D17" s="129"/>
      <c r="E17" s="129"/>
      <c r="F17" s="129"/>
      <c r="G17" s="129"/>
      <c r="H17" s="129"/>
    </row>
    <row r="18" spans="1:8" ht="13.5" thickBot="1">
      <c r="A18" s="19" t="s">
        <v>6</v>
      </c>
      <c r="B18" s="20">
        <f>SUM(B19:B24)/6</f>
        <v>8.25</v>
      </c>
      <c r="C18" s="18"/>
      <c r="D18" s="16"/>
      <c r="E18" s="16"/>
      <c r="F18" s="16"/>
      <c r="G18" s="16"/>
      <c r="H18" s="16"/>
    </row>
    <row r="19" spans="1:8" ht="12.75" customHeight="1">
      <c r="A19" s="39" t="s">
        <v>7</v>
      </c>
      <c r="B19" s="40">
        <v>9</v>
      </c>
      <c r="C19" s="107" t="s">
        <v>71</v>
      </c>
      <c r="D19" s="108"/>
      <c r="E19" s="108"/>
      <c r="F19" s="108"/>
      <c r="G19" s="108"/>
      <c r="H19" s="108"/>
    </row>
    <row r="20" spans="1:8" ht="12.75" customHeight="1">
      <c r="A20" s="41" t="s">
        <v>20</v>
      </c>
      <c r="B20" s="34">
        <v>7.5</v>
      </c>
      <c r="C20" s="98" t="s">
        <v>70</v>
      </c>
      <c r="D20" s="99"/>
      <c r="E20" s="99"/>
      <c r="F20" s="99"/>
      <c r="G20" s="99"/>
      <c r="H20" s="99"/>
    </row>
    <row r="21" spans="1:8" ht="12.75" customHeight="1">
      <c r="A21" s="54" t="s">
        <v>21</v>
      </c>
      <c r="B21" s="36">
        <v>8</v>
      </c>
      <c r="C21" s="115" t="s">
        <v>69</v>
      </c>
      <c r="D21" s="116"/>
      <c r="E21" s="116"/>
      <c r="F21" s="116"/>
      <c r="G21" s="116"/>
      <c r="H21" s="116"/>
    </row>
    <row r="22" spans="1:8" ht="12.75">
      <c r="A22" s="53" t="s">
        <v>22</v>
      </c>
      <c r="B22" s="34">
        <v>8</v>
      </c>
      <c r="C22" s="98" t="s">
        <v>68</v>
      </c>
      <c r="D22" s="99"/>
      <c r="E22" s="99"/>
      <c r="F22" s="99"/>
      <c r="G22" s="99"/>
      <c r="H22" s="99"/>
    </row>
    <row r="23" spans="1:8" ht="12.75">
      <c r="A23" s="42" t="s">
        <v>23</v>
      </c>
      <c r="B23" s="43">
        <v>8</v>
      </c>
      <c r="C23" s="81" t="s">
        <v>77</v>
      </c>
      <c r="D23" s="82"/>
      <c r="E23" s="82"/>
      <c r="F23" s="82"/>
      <c r="G23" s="82"/>
      <c r="H23" s="82"/>
    </row>
    <row r="24" spans="1:8" ht="13.5" thickBot="1">
      <c r="A24" s="44" t="s">
        <v>24</v>
      </c>
      <c r="B24" s="45">
        <v>9</v>
      </c>
      <c r="C24" s="83" t="s">
        <v>67</v>
      </c>
      <c r="D24" s="84"/>
      <c r="E24" s="84"/>
      <c r="F24" s="84"/>
      <c r="G24" s="84"/>
      <c r="H24" s="84"/>
    </row>
    <row r="25" spans="1:8" ht="6" customHeight="1" thickBot="1">
      <c r="A25" s="105"/>
      <c r="B25" s="105"/>
      <c r="C25" s="106"/>
      <c r="D25" s="106"/>
      <c r="E25" s="106"/>
      <c r="F25" s="106"/>
      <c r="G25" s="106"/>
      <c r="H25" s="106"/>
    </row>
    <row r="26" spans="1:8" ht="13.5" thickBot="1">
      <c r="A26" s="19" t="s">
        <v>8</v>
      </c>
      <c r="B26" s="23">
        <f>SUM(B27:B32)/7</f>
        <v>7.142857142857143</v>
      </c>
      <c r="C26" s="17"/>
      <c r="D26" s="17"/>
      <c r="E26" s="17"/>
      <c r="F26" s="17"/>
      <c r="G26" s="17"/>
      <c r="H26" s="17"/>
    </row>
    <row r="27" spans="1:8" ht="12.75">
      <c r="A27" s="46" t="s">
        <v>9</v>
      </c>
      <c r="B27" s="47">
        <v>8.5</v>
      </c>
      <c r="C27" s="96" t="s">
        <v>66</v>
      </c>
      <c r="D27" s="97"/>
      <c r="E27" s="97"/>
      <c r="F27" s="97"/>
      <c r="G27" s="97"/>
      <c r="H27" s="97"/>
    </row>
    <row r="28" spans="1:8" ht="12.75">
      <c r="A28" s="48" t="s">
        <v>25</v>
      </c>
      <c r="B28" s="49">
        <v>8</v>
      </c>
      <c r="C28" s="104" t="s">
        <v>65</v>
      </c>
      <c r="D28" s="99"/>
      <c r="E28" s="99"/>
      <c r="F28" s="99"/>
      <c r="G28" s="99"/>
      <c r="H28" s="99"/>
    </row>
    <row r="29" spans="1:8" ht="12.75">
      <c r="A29" s="59" t="s">
        <v>32</v>
      </c>
      <c r="B29" s="43">
        <v>8</v>
      </c>
      <c r="C29" s="81" t="s">
        <v>64</v>
      </c>
      <c r="D29" s="82"/>
      <c r="E29" s="82"/>
      <c r="F29" s="82"/>
      <c r="G29" s="82"/>
      <c r="H29" s="82"/>
    </row>
    <row r="30" spans="1:8" ht="12.75">
      <c r="A30" s="42" t="s">
        <v>26</v>
      </c>
      <c r="B30" s="43">
        <v>7.5</v>
      </c>
      <c r="C30" s="81" t="s">
        <v>53</v>
      </c>
      <c r="D30" s="82"/>
      <c r="E30" s="82"/>
      <c r="F30" s="82"/>
      <c r="G30" s="82"/>
      <c r="H30" s="82"/>
    </row>
    <row r="31" spans="1:8" ht="12.75">
      <c r="A31" s="55" t="s">
        <v>27</v>
      </c>
      <c r="B31" s="50">
        <v>8.5</v>
      </c>
      <c r="C31" s="110" t="s">
        <v>63</v>
      </c>
      <c r="D31" s="111"/>
      <c r="E31" s="111"/>
      <c r="F31" s="111"/>
      <c r="G31" s="111"/>
      <c r="H31" s="111"/>
    </row>
    <row r="32" spans="1:8" ht="13.5" thickBot="1">
      <c r="A32" s="51" t="s">
        <v>19</v>
      </c>
      <c r="B32" s="52">
        <v>9.5</v>
      </c>
      <c r="C32" s="100" t="s">
        <v>62</v>
      </c>
      <c r="D32" s="101"/>
      <c r="E32" s="101"/>
      <c r="F32" s="101"/>
      <c r="G32" s="101"/>
      <c r="H32" s="101"/>
    </row>
    <row r="33" spans="1:8" ht="6" customHeight="1" thickBot="1">
      <c r="A33" s="109"/>
      <c r="B33" s="109"/>
      <c r="C33" s="109"/>
      <c r="D33" s="109"/>
      <c r="E33" s="109"/>
      <c r="F33" s="109"/>
      <c r="G33" s="109"/>
      <c r="H33" s="109"/>
    </row>
    <row r="34" spans="1:11" ht="13.5" thickBot="1">
      <c r="A34" s="19" t="s">
        <v>17</v>
      </c>
      <c r="B34" s="20">
        <f>SUM(B35:B37)/3</f>
        <v>8.833333333333334</v>
      </c>
      <c r="C34" s="94"/>
      <c r="D34" s="95"/>
      <c r="E34" s="95"/>
      <c r="F34" s="95"/>
      <c r="G34" s="95"/>
      <c r="H34" s="95"/>
      <c r="K34" s="1"/>
    </row>
    <row r="35" spans="1:11" ht="12.75">
      <c r="A35" s="24" t="s">
        <v>11</v>
      </c>
      <c r="B35" s="25">
        <v>9.5</v>
      </c>
      <c r="C35" s="96" t="s">
        <v>54</v>
      </c>
      <c r="D35" s="97"/>
      <c r="E35" s="97"/>
      <c r="F35" s="97"/>
      <c r="G35" s="97"/>
      <c r="H35" s="97"/>
      <c r="K35" s="2"/>
    </row>
    <row r="36" spans="1:11" ht="12.75">
      <c r="A36" s="26" t="s">
        <v>12</v>
      </c>
      <c r="B36" s="27">
        <v>8.5</v>
      </c>
      <c r="C36" s="98" t="s">
        <v>78</v>
      </c>
      <c r="D36" s="99"/>
      <c r="E36" s="99"/>
      <c r="F36" s="99"/>
      <c r="G36" s="99"/>
      <c r="H36" s="99"/>
      <c r="K36" s="3"/>
    </row>
    <row r="37" spans="1:11" ht="13.5" thickBot="1">
      <c r="A37" s="28" t="s">
        <v>31</v>
      </c>
      <c r="B37" s="29">
        <v>8.5</v>
      </c>
      <c r="C37" s="100" t="s">
        <v>61</v>
      </c>
      <c r="D37" s="101"/>
      <c r="E37" s="101"/>
      <c r="F37" s="101"/>
      <c r="G37" s="101"/>
      <c r="H37" s="101"/>
      <c r="K37" s="4"/>
    </row>
    <row r="38" spans="1:16" ht="6" customHeight="1" thickBot="1">
      <c r="A38" s="109"/>
      <c r="B38" s="109"/>
      <c r="C38" s="109"/>
      <c r="D38" s="109"/>
      <c r="E38" s="109"/>
      <c r="F38" s="109"/>
      <c r="G38" s="109"/>
      <c r="H38" s="109"/>
      <c r="K38" s="5"/>
      <c r="P38" s="11" t="s">
        <v>18</v>
      </c>
    </row>
    <row r="39" spans="1:11" ht="13.5" thickBot="1">
      <c r="A39" s="19" t="s">
        <v>16</v>
      </c>
      <c r="B39" s="20">
        <f>SUM(B40:B42)/3</f>
        <v>7.833333333333333</v>
      </c>
      <c r="C39" s="94"/>
      <c r="D39" s="95"/>
      <c r="E39" s="95"/>
      <c r="F39" s="95"/>
      <c r="G39" s="95"/>
      <c r="H39" s="95"/>
      <c r="K39" s="6"/>
    </row>
    <row r="40" spans="1:11" ht="12.75">
      <c r="A40" s="46" t="s">
        <v>13</v>
      </c>
      <c r="B40" s="25">
        <v>8</v>
      </c>
      <c r="C40" s="96" t="s">
        <v>58</v>
      </c>
      <c r="D40" s="97"/>
      <c r="E40" s="97"/>
      <c r="F40" s="97"/>
      <c r="G40" s="97"/>
      <c r="H40" s="97"/>
      <c r="K40" s="7"/>
    </row>
    <row r="41" spans="1:8" ht="12.75">
      <c r="A41" s="48" t="s">
        <v>14</v>
      </c>
      <c r="B41" s="27">
        <v>7</v>
      </c>
      <c r="C41" s="98" t="s">
        <v>59</v>
      </c>
      <c r="D41" s="99"/>
      <c r="E41" s="99"/>
      <c r="F41" s="99"/>
      <c r="G41" s="99"/>
      <c r="H41" s="99"/>
    </row>
    <row r="42" spans="1:10" ht="13.5" thickBot="1">
      <c r="A42" s="51" t="s">
        <v>15</v>
      </c>
      <c r="B42" s="29">
        <v>8.5</v>
      </c>
      <c r="C42" s="100" t="s">
        <v>60</v>
      </c>
      <c r="D42" s="101"/>
      <c r="E42" s="101"/>
      <c r="F42" s="101"/>
      <c r="G42" s="101"/>
      <c r="H42" s="101"/>
      <c r="J42" s="10"/>
    </row>
    <row r="43" spans="1:8" ht="6" customHeight="1" thickBot="1">
      <c r="A43" s="109"/>
      <c r="B43" s="109"/>
      <c r="C43" s="109"/>
      <c r="D43" s="109"/>
      <c r="E43" s="109"/>
      <c r="F43" s="109"/>
      <c r="G43" s="109"/>
      <c r="H43" s="109"/>
    </row>
    <row r="44" spans="1:8" ht="19.5" customHeight="1" thickBot="1">
      <c r="A44" s="117" t="s">
        <v>29</v>
      </c>
      <c r="B44" s="118"/>
      <c r="C44" s="118"/>
      <c r="D44" s="119"/>
      <c r="E44" s="117" t="s">
        <v>30</v>
      </c>
      <c r="F44" s="118"/>
      <c r="G44" s="118"/>
      <c r="H44" s="119"/>
    </row>
    <row r="45" spans="1:8" ht="9" customHeight="1">
      <c r="A45" s="120" t="s">
        <v>55</v>
      </c>
      <c r="B45" s="121"/>
      <c r="C45" s="121"/>
      <c r="D45" s="122"/>
      <c r="E45" s="120" t="s">
        <v>56</v>
      </c>
      <c r="F45" s="121"/>
      <c r="G45" s="121"/>
      <c r="H45" s="122"/>
    </row>
    <row r="46" spans="1:8" ht="9" customHeight="1">
      <c r="A46" s="123"/>
      <c r="B46" s="124"/>
      <c r="C46" s="124"/>
      <c r="D46" s="125"/>
      <c r="E46" s="123"/>
      <c r="F46" s="124"/>
      <c r="G46" s="124"/>
      <c r="H46" s="125"/>
    </row>
    <row r="47" spans="1:8" ht="9.75" customHeight="1">
      <c r="A47" s="123"/>
      <c r="B47" s="124"/>
      <c r="C47" s="124"/>
      <c r="D47" s="125"/>
      <c r="E47" s="123"/>
      <c r="F47" s="124"/>
      <c r="G47" s="124"/>
      <c r="H47" s="125"/>
    </row>
    <row r="48" spans="1:8" ht="9" customHeight="1">
      <c r="A48" s="123"/>
      <c r="B48" s="124"/>
      <c r="C48" s="124"/>
      <c r="D48" s="125"/>
      <c r="E48" s="123"/>
      <c r="F48" s="124"/>
      <c r="G48" s="124"/>
      <c r="H48" s="125"/>
    </row>
    <row r="49" spans="1:8" ht="9" customHeight="1">
      <c r="A49" s="123"/>
      <c r="B49" s="124"/>
      <c r="C49" s="124"/>
      <c r="D49" s="125"/>
      <c r="E49" s="123"/>
      <c r="F49" s="124"/>
      <c r="G49" s="124"/>
      <c r="H49" s="125"/>
    </row>
    <row r="50" spans="1:8" ht="9" customHeight="1">
      <c r="A50" s="123"/>
      <c r="B50" s="124"/>
      <c r="C50" s="124"/>
      <c r="D50" s="125"/>
      <c r="E50" s="123"/>
      <c r="F50" s="124"/>
      <c r="G50" s="124"/>
      <c r="H50" s="125"/>
    </row>
    <row r="51" spans="1:8" ht="9" customHeight="1" thickBot="1">
      <c r="A51" s="126"/>
      <c r="B51" s="127"/>
      <c r="C51" s="127"/>
      <c r="D51" s="128"/>
      <c r="E51" s="126"/>
      <c r="F51" s="127"/>
      <c r="G51" s="127"/>
      <c r="H51" s="128"/>
    </row>
    <row r="52" spans="1:10" ht="9" customHeight="1" thickBot="1">
      <c r="A52" s="14"/>
      <c r="B52" s="14"/>
      <c r="C52" s="14"/>
      <c r="D52" s="14"/>
      <c r="E52" s="14"/>
      <c r="F52" s="14"/>
      <c r="G52" s="14"/>
      <c r="H52" s="14"/>
      <c r="J52" s="10"/>
    </row>
    <row r="53" spans="1:8" ht="12.75">
      <c r="A53" s="75" t="s">
        <v>28</v>
      </c>
      <c r="B53" s="76"/>
      <c r="C53" s="76"/>
      <c r="D53" s="76"/>
      <c r="E53" s="76"/>
      <c r="F53" s="76"/>
      <c r="G53" s="76"/>
      <c r="H53" s="77"/>
    </row>
    <row r="54" spans="1:8" ht="13.5" thickBot="1">
      <c r="A54" s="78"/>
      <c r="B54" s="79"/>
      <c r="C54" s="79"/>
      <c r="D54" s="79"/>
      <c r="E54" s="79"/>
      <c r="F54" s="79"/>
      <c r="G54" s="79"/>
      <c r="H54" s="80"/>
    </row>
    <row r="55" spans="1:8" ht="12.75">
      <c r="A55" s="85" t="s">
        <v>57</v>
      </c>
      <c r="B55" s="86"/>
      <c r="C55" s="86"/>
      <c r="D55" s="86"/>
      <c r="E55" s="86"/>
      <c r="F55" s="86"/>
      <c r="G55" s="86"/>
      <c r="H55" s="87"/>
    </row>
    <row r="56" spans="1:8" ht="12.75">
      <c r="A56" s="88"/>
      <c r="B56" s="89"/>
      <c r="C56" s="89"/>
      <c r="D56" s="89"/>
      <c r="E56" s="89"/>
      <c r="F56" s="89"/>
      <c r="G56" s="89"/>
      <c r="H56" s="90"/>
    </row>
    <row r="57" spans="1:8" ht="3.75" customHeight="1">
      <c r="A57" s="88"/>
      <c r="B57" s="89"/>
      <c r="C57" s="89"/>
      <c r="D57" s="89"/>
      <c r="E57" s="89"/>
      <c r="F57" s="89"/>
      <c r="G57" s="89"/>
      <c r="H57" s="90"/>
    </row>
    <row r="58" spans="1:8" s="12" customFormat="1" ht="15.75" customHeight="1">
      <c r="A58" s="88"/>
      <c r="B58" s="89"/>
      <c r="C58" s="89"/>
      <c r="D58" s="89"/>
      <c r="E58" s="89"/>
      <c r="F58" s="89"/>
      <c r="G58" s="89"/>
      <c r="H58" s="90"/>
    </row>
    <row r="59" spans="1:17" ht="12.75" customHeight="1">
      <c r="A59" s="88"/>
      <c r="B59" s="89"/>
      <c r="C59" s="89"/>
      <c r="D59" s="89"/>
      <c r="E59" s="89"/>
      <c r="F59" s="89"/>
      <c r="G59" s="89"/>
      <c r="H59" s="90"/>
      <c r="J59" s="9"/>
      <c r="K59" s="9"/>
      <c r="L59" s="9"/>
      <c r="M59" s="9"/>
      <c r="N59" s="9"/>
      <c r="O59" s="9"/>
      <c r="P59" s="9"/>
      <c r="Q59" s="9"/>
    </row>
    <row r="60" spans="1:17" ht="12.75" customHeight="1">
      <c r="A60" s="88"/>
      <c r="B60" s="89"/>
      <c r="C60" s="89"/>
      <c r="D60" s="89"/>
      <c r="E60" s="89"/>
      <c r="F60" s="89"/>
      <c r="G60" s="89"/>
      <c r="H60" s="90"/>
      <c r="J60" s="9"/>
      <c r="K60" s="9"/>
      <c r="L60" s="9"/>
      <c r="M60" s="9"/>
      <c r="N60" s="9"/>
      <c r="O60" s="9"/>
      <c r="P60" s="9"/>
      <c r="Q60" s="9"/>
    </row>
    <row r="61" spans="1:8" ht="12.75" customHeight="1">
      <c r="A61" s="88"/>
      <c r="B61" s="89"/>
      <c r="C61" s="89"/>
      <c r="D61" s="89"/>
      <c r="E61" s="89"/>
      <c r="F61" s="89"/>
      <c r="G61" s="89"/>
      <c r="H61" s="90"/>
    </row>
    <row r="62" spans="1:8" ht="3.75" customHeight="1">
      <c r="A62" s="88"/>
      <c r="B62" s="89"/>
      <c r="C62" s="89"/>
      <c r="D62" s="89"/>
      <c r="E62" s="89"/>
      <c r="F62" s="89"/>
      <c r="G62" s="89"/>
      <c r="H62" s="90"/>
    </row>
    <row r="63" spans="1:8" ht="9.75" customHeight="1">
      <c r="A63" s="88"/>
      <c r="B63" s="89"/>
      <c r="C63" s="89"/>
      <c r="D63" s="89"/>
      <c r="E63" s="89"/>
      <c r="F63" s="89"/>
      <c r="G63" s="89"/>
      <c r="H63" s="90"/>
    </row>
    <row r="64" spans="1:11" ht="9.75" customHeight="1">
      <c r="A64" s="88"/>
      <c r="B64" s="89"/>
      <c r="C64" s="89"/>
      <c r="D64" s="89"/>
      <c r="E64" s="89"/>
      <c r="F64" s="89"/>
      <c r="G64" s="89"/>
      <c r="H64" s="90"/>
      <c r="K64" s="13"/>
    </row>
    <row r="65" spans="1:8" ht="13.5" thickBot="1">
      <c r="A65" s="91"/>
      <c r="B65" s="92"/>
      <c r="C65" s="92"/>
      <c r="D65" s="92"/>
      <c r="E65" s="92"/>
      <c r="F65" s="92"/>
      <c r="G65" s="92"/>
      <c r="H65" s="93"/>
    </row>
  </sheetData>
  <sheetProtection/>
  <mergeCells count="54">
    <mergeCell ref="A44:D44"/>
    <mergeCell ref="E44:H44"/>
    <mergeCell ref="A45:D51"/>
    <mergeCell ref="E45:H51"/>
    <mergeCell ref="A43:H43"/>
    <mergeCell ref="A17:H17"/>
    <mergeCell ref="C39:H39"/>
    <mergeCell ref="C40:H40"/>
    <mergeCell ref="C41:H41"/>
    <mergeCell ref="C42:H42"/>
    <mergeCell ref="C31:H31"/>
    <mergeCell ref="C15:H15"/>
    <mergeCell ref="C16:H16"/>
    <mergeCell ref="C22:H22"/>
    <mergeCell ref="C21:H21"/>
    <mergeCell ref="C23:H23"/>
    <mergeCell ref="B10:H10"/>
    <mergeCell ref="C27:H27"/>
    <mergeCell ref="C28:H28"/>
    <mergeCell ref="A1:D1"/>
    <mergeCell ref="E1:F1"/>
    <mergeCell ref="A2:C2"/>
    <mergeCell ref="A9:H9"/>
    <mergeCell ref="A25:H25"/>
    <mergeCell ref="C19:H19"/>
    <mergeCell ref="C20:H20"/>
    <mergeCell ref="C24:H24"/>
    <mergeCell ref="A55:H65"/>
    <mergeCell ref="C34:H34"/>
    <mergeCell ref="C35:H35"/>
    <mergeCell ref="C36:H36"/>
    <mergeCell ref="C37:H37"/>
    <mergeCell ref="A38:H38"/>
    <mergeCell ref="C32:H32"/>
    <mergeCell ref="A33:H33"/>
    <mergeCell ref="C30:H30"/>
    <mergeCell ref="C12:H12"/>
    <mergeCell ref="C13:H13"/>
    <mergeCell ref="C14:H14"/>
    <mergeCell ref="A53:H54"/>
    <mergeCell ref="C29:H29"/>
    <mergeCell ref="D2:H2"/>
    <mergeCell ref="B3:C3"/>
    <mergeCell ref="D3:F3"/>
    <mergeCell ref="G3:H3"/>
    <mergeCell ref="B4:D4"/>
    <mergeCell ref="E4:H4"/>
    <mergeCell ref="A8:H8"/>
    <mergeCell ref="B5:D5"/>
    <mergeCell ref="E5:H5"/>
    <mergeCell ref="B6:D6"/>
    <mergeCell ref="E6:H6"/>
    <mergeCell ref="B7:D7"/>
    <mergeCell ref="E7:H7"/>
  </mergeCells>
  <printOptions horizontalCentered="1" verticalCentered="1"/>
  <pageMargins left="0.5" right="0.5" top="0.4" bottom="0.4"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Branch Banking &amp;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c30986</dc:creator>
  <cp:keywords/>
  <dc:description/>
  <cp:lastModifiedBy>Roland Rainey</cp:lastModifiedBy>
  <cp:lastPrinted>2013-05-20T03:18:20Z</cp:lastPrinted>
  <dcterms:created xsi:type="dcterms:W3CDTF">2013-05-16T13:04:30Z</dcterms:created>
  <dcterms:modified xsi:type="dcterms:W3CDTF">2018-12-14T04:02:33Z</dcterms:modified>
  <cp:category/>
  <cp:version/>
  <cp:contentType/>
  <cp:contentStatus/>
</cp:coreProperties>
</file>